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B13E91770577B28F56FE9530DCB55BC0F5B60BCB" xr6:coauthVersionLast="47" xr6:coauthVersionMax="47" xr10:uidLastSave="{5A20671B-3F7D-4F8A-ACDA-F706D77FD965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L9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L3" i="1" s="1"/>
  <c r="F2" i="1"/>
  <c r="L10" i="1" s="1"/>
  <c r="L4" i="1" l="1"/>
  <c r="L5" i="1"/>
  <c r="L6" i="1"/>
  <c r="L7" i="1"/>
  <c r="L8" i="1"/>
</calcChain>
</file>

<file path=xl/sharedStrings.xml><?xml version="1.0" encoding="utf-8"?>
<sst xmlns="http://schemas.openxmlformats.org/spreadsheetml/2006/main" count="327" uniqueCount="69">
  <si>
    <t>Data di registrazione</t>
  </si>
  <si>
    <t>Nr. lotto</t>
  </si>
  <si>
    <t>Tipo movimento</t>
  </si>
  <si>
    <t>Nr. origine</t>
  </si>
  <si>
    <t>Quantità</t>
  </si>
  <si>
    <t>Week</t>
  </si>
  <si>
    <t>220501344</t>
  </si>
  <si>
    <t>Consumo</t>
  </si>
  <si>
    <t>11445</t>
  </si>
  <si>
    <t>Wk1</t>
  </si>
  <si>
    <t>220601509</t>
  </si>
  <si>
    <t>3244</t>
  </si>
  <si>
    <t>Wk2</t>
  </si>
  <si>
    <t>220601507</t>
  </si>
  <si>
    <t>11530</t>
  </si>
  <si>
    <t>Wk3</t>
  </si>
  <si>
    <t>Wk4</t>
  </si>
  <si>
    <t>1449-SO</t>
  </si>
  <si>
    <t>Wk5</t>
  </si>
  <si>
    <t>2602-TAVI</t>
  </si>
  <si>
    <t>Wk6</t>
  </si>
  <si>
    <t>327</t>
  </si>
  <si>
    <t>Wk7</t>
  </si>
  <si>
    <t>327-US</t>
  </si>
  <si>
    <t>Wk8</t>
  </si>
  <si>
    <t>Wk9</t>
  </si>
  <si>
    <t>220700524</t>
  </si>
  <si>
    <t>11768</t>
  </si>
  <si>
    <t>1449</t>
  </si>
  <si>
    <t>1449-PT</t>
  </si>
  <si>
    <t>1654</t>
  </si>
  <si>
    <t>1654-US</t>
  </si>
  <si>
    <t>11103</t>
  </si>
  <si>
    <t>ARO052</t>
  </si>
  <si>
    <t>220700526</t>
  </si>
  <si>
    <t>10720</t>
  </si>
  <si>
    <t>220700525</t>
  </si>
  <si>
    <t>11152</t>
  </si>
  <si>
    <t>1748-TAVI</t>
  </si>
  <si>
    <t>3301</t>
  </si>
  <si>
    <t>3301-US</t>
  </si>
  <si>
    <t>3301-CG</t>
  </si>
  <si>
    <t>789</t>
  </si>
  <si>
    <t>789-CHN</t>
  </si>
  <si>
    <t>3243</t>
  </si>
  <si>
    <t>220701402</t>
  </si>
  <si>
    <t>1654-CHN</t>
  </si>
  <si>
    <t>6502</t>
  </si>
  <si>
    <t>11474</t>
  </si>
  <si>
    <t>11807</t>
  </si>
  <si>
    <t>1449-US</t>
  </si>
  <si>
    <t>ARO008</t>
  </si>
  <si>
    <t>910C</t>
  </si>
  <si>
    <t>220400437</t>
  </si>
  <si>
    <t>220701624</t>
  </si>
  <si>
    <t>11810</t>
  </si>
  <si>
    <t>220701626</t>
  </si>
  <si>
    <t>1145</t>
  </si>
  <si>
    <t>2059</t>
  </si>
  <si>
    <t>2059-CHN</t>
  </si>
  <si>
    <t>220701625</t>
  </si>
  <si>
    <t>G-29</t>
  </si>
  <si>
    <t>11808</t>
  </si>
  <si>
    <t>220701338</t>
  </si>
  <si>
    <t>11496</t>
  </si>
  <si>
    <t>1197/5</t>
  </si>
  <si>
    <t>220701211</t>
  </si>
  <si>
    <t>60412</t>
  </si>
  <si>
    <t>1748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</si>
</sst>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5" totalsRowShown="0">
  <autoFilter ref="A1:E105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5"/>
  <sheetViews>
    <sheetView tabSelected="1" workbookViewId="0">
      <pane ySplit="1" topLeftCell="A2" activePane="bottomLeft" state="frozen"/>
      <selection pane="bottomLeft" activeCell="L2" sqref="L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-324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1224.7500000000002</v>
      </c>
    </row>
    <row r="3" spans="1:12">
      <c r="A3" s="2">
        <v>44746</v>
      </c>
      <c r="B3" s="3" t="s">
        <v>10</v>
      </c>
      <c r="C3" s="3" t="s">
        <v>7</v>
      </c>
      <c r="D3" s="3" t="s">
        <v>11</v>
      </c>
      <c r="E3" s="4">
        <v>-34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12</v>
      </c>
      <c r="K3" s="5">
        <v>44758</v>
      </c>
      <c r="L3">
        <f t="shared" ref="L3:L10" si="1">-SUMIFS($E$2:$E$1000,$F$2:$F$1000,J3)</f>
        <v>778</v>
      </c>
    </row>
    <row r="4" spans="1:12">
      <c r="A4" s="2">
        <v>44747</v>
      </c>
      <c r="B4" s="3" t="s">
        <v>13</v>
      </c>
      <c r="C4" s="3" t="s">
        <v>7</v>
      </c>
      <c r="D4" s="3" t="s">
        <v>14</v>
      </c>
      <c r="E4" s="4">
        <v>-60.999000000000002</v>
      </c>
      <c r="F4" t="str">
        <f t="shared" si="0"/>
        <v>Wk1</v>
      </c>
      <c r="J4" t="s">
        <v>15</v>
      </c>
      <c r="K4" s="5">
        <v>44765</v>
      </c>
      <c r="L4">
        <f t="shared" si="1"/>
        <v>46.5</v>
      </c>
    </row>
    <row r="5" spans="1:12">
      <c r="A5" s="2">
        <v>44747</v>
      </c>
      <c r="B5" s="3" t="s">
        <v>10</v>
      </c>
      <c r="C5" s="3" t="s">
        <v>7</v>
      </c>
      <c r="D5" s="3" t="s">
        <v>14</v>
      </c>
      <c r="E5" s="4">
        <v>-195.001</v>
      </c>
      <c r="F5" t="str">
        <f t="shared" si="0"/>
        <v>Wk1</v>
      </c>
      <c r="J5" t="s">
        <v>16</v>
      </c>
      <c r="K5" s="5">
        <v>44772</v>
      </c>
      <c r="L5">
        <f t="shared" si="1"/>
        <v>1925.55</v>
      </c>
    </row>
    <row r="6" spans="1:12">
      <c r="A6" s="2">
        <v>44747</v>
      </c>
      <c r="B6" s="3" t="s">
        <v>10</v>
      </c>
      <c r="C6" s="3" t="s">
        <v>7</v>
      </c>
      <c r="D6" s="3" t="s">
        <v>17</v>
      </c>
      <c r="E6" s="4">
        <v>-206</v>
      </c>
      <c r="F6" t="str">
        <f t="shared" si="0"/>
        <v>Wk1</v>
      </c>
      <c r="J6" t="s">
        <v>18</v>
      </c>
      <c r="K6" s="5">
        <v>44779</v>
      </c>
      <c r="L6">
        <f t="shared" si="1"/>
        <v>1133</v>
      </c>
    </row>
    <row r="7" spans="1:12">
      <c r="A7" s="2">
        <v>44747</v>
      </c>
      <c r="B7" s="3" t="s">
        <v>10</v>
      </c>
      <c r="C7" s="3" t="s">
        <v>7</v>
      </c>
      <c r="D7" s="3" t="s">
        <v>19</v>
      </c>
      <c r="E7" s="4">
        <v>-30.75</v>
      </c>
      <c r="F7" t="str">
        <f t="shared" si="0"/>
        <v>Wk1</v>
      </c>
      <c r="J7" t="s">
        <v>20</v>
      </c>
      <c r="K7" s="5">
        <v>44786</v>
      </c>
      <c r="L7">
        <f t="shared" si="1"/>
        <v>1257.5</v>
      </c>
    </row>
    <row r="8" spans="1:12">
      <c r="A8" s="2">
        <v>44749</v>
      </c>
      <c r="B8" s="3" t="s">
        <v>10</v>
      </c>
      <c r="C8" s="3" t="s">
        <v>7</v>
      </c>
      <c r="D8" s="3" t="s">
        <v>21</v>
      </c>
      <c r="E8" s="4">
        <v>-7.3940000000000001</v>
      </c>
      <c r="F8" t="str">
        <f t="shared" si="0"/>
        <v>Wk1</v>
      </c>
      <c r="J8" t="s">
        <v>22</v>
      </c>
      <c r="K8" s="5">
        <v>44793</v>
      </c>
      <c r="L8">
        <f t="shared" si="1"/>
        <v>0</v>
      </c>
    </row>
    <row r="9" spans="1:12">
      <c r="A9" s="2">
        <v>44749</v>
      </c>
      <c r="B9" s="3" t="s">
        <v>10</v>
      </c>
      <c r="C9" s="3" t="s">
        <v>7</v>
      </c>
      <c r="D9" s="3" t="s">
        <v>23</v>
      </c>
      <c r="E9" s="4">
        <v>-33.606000000000002</v>
      </c>
      <c r="F9" t="str">
        <f t="shared" si="0"/>
        <v>Wk1</v>
      </c>
      <c r="J9" t="s">
        <v>24</v>
      </c>
      <c r="K9" s="5">
        <v>44800</v>
      </c>
      <c r="L9">
        <f t="shared" si="1"/>
        <v>504</v>
      </c>
    </row>
    <row r="10" spans="1:12">
      <c r="A10" s="2">
        <v>44749</v>
      </c>
      <c r="B10" s="3" t="s">
        <v>10</v>
      </c>
      <c r="C10" s="3" t="s">
        <v>7</v>
      </c>
      <c r="D10" s="3" t="s">
        <v>21</v>
      </c>
      <c r="E10" s="4">
        <v>-41</v>
      </c>
      <c r="F10" t="str">
        <f t="shared" si="0"/>
        <v>Wk1</v>
      </c>
      <c r="J10" t="s">
        <v>25</v>
      </c>
      <c r="K10" s="5">
        <v>44807</v>
      </c>
      <c r="L10">
        <f t="shared" si="1"/>
        <v>1944</v>
      </c>
    </row>
    <row r="11" spans="1:12">
      <c r="A11" s="2">
        <v>44749</v>
      </c>
      <c r="B11" s="3" t="s">
        <v>10</v>
      </c>
      <c r="C11" s="3" t="s">
        <v>7</v>
      </c>
      <c r="D11" s="3" t="s">
        <v>21</v>
      </c>
      <c r="E11" s="4">
        <v>-41</v>
      </c>
      <c r="F11" t="str">
        <f t="shared" si="0"/>
        <v>Wk1</v>
      </c>
    </row>
    <row r="12" spans="1:12">
      <c r="A12" s="2">
        <v>44749</v>
      </c>
      <c r="B12" s="3" t="s">
        <v>10</v>
      </c>
      <c r="C12" s="3" t="s">
        <v>7</v>
      </c>
      <c r="D12" s="3" t="s">
        <v>21</v>
      </c>
      <c r="E12" s="4">
        <v>-41</v>
      </c>
      <c r="F12" t="str">
        <f t="shared" si="0"/>
        <v>Wk1</v>
      </c>
    </row>
    <row r="13" spans="1:12">
      <c r="A13" s="2">
        <v>44749</v>
      </c>
      <c r="B13" s="3" t="s">
        <v>10</v>
      </c>
      <c r="C13" s="3" t="s">
        <v>7</v>
      </c>
      <c r="D13" s="3" t="s">
        <v>11</v>
      </c>
      <c r="E13" s="4">
        <v>-34</v>
      </c>
      <c r="F13" t="str">
        <f t="shared" si="0"/>
        <v>Wk1</v>
      </c>
    </row>
    <row r="14" spans="1:12">
      <c r="A14" s="2">
        <v>44749</v>
      </c>
      <c r="B14" s="3" t="s">
        <v>26</v>
      </c>
      <c r="C14" s="3" t="s">
        <v>7</v>
      </c>
      <c r="D14" s="3" t="s">
        <v>27</v>
      </c>
      <c r="E14" s="4">
        <v>-34</v>
      </c>
      <c r="F14" t="str">
        <f t="shared" si="0"/>
        <v>Wk1</v>
      </c>
    </row>
    <row r="15" spans="1:12">
      <c r="A15" s="2">
        <v>44750</v>
      </c>
      <c r="B15" s="3" t="s">
        <v>10</v>
      </c>
      <c r="C15" s="3" t="s">
        <v>7</v>
      </c>
      <c r="D15" s="3" t="s">
        <v>17</v>
      </c>
      <c r="E15" s="4">
        <v>-25.486000000000001</v>
      </c>
      <c r="F15" t="str">
        <f t="shared" si="0"/>
        <v>Wk1</v>
      </c>
    </row>
    <row r="16" spans="1:12">
      <c r="A16" s="2">
        <v>44750</v>
      </c>
      <c r="B16" s="3" t="s">
        <v>10</v>
      </c>
      <c r="C16" s="3" t="s">
        <v>7</v>
      </c>
      <c r="D16" s="3" t="s">
        <v>28</v>
      </c>
      <c r="E16" s="4">
        <v>-49.344000000000001</v>
      </c>
      <c r="F16" t="str">
        <f t="shared" si="0"/>
        <v>Wk1</v>
      </c>
    </row>
    <row r="17" spans="1:6">
      <c r="A17" s="2">
        <v>44750</v>
      </c>
      <c r="B17" s="3" t="s">
        <v>10</v>
      </c>
      <c r="C17" s="3" t="s">
        <v>7</v>
      </c>
      <c r="D17" s="3" t="s">
        <v>29</v>
      </c>
      <c r="E17" s="4">
        <v>-9.17</v>
      </c>
      <c r="F17" t="str">
        <f t="shared" si="0"/>
        <v>Wk1</v>
      </c>
    </row>
    <row r="18" spans="1:6">
      <c r="A18" s="2">
        <v>44750</v>
      </c>
      <c r="B18" s="3" t="s">
        <v>10</v>
      </c>
      <c r="C18" s="3" t="s">
        <v>7</v>
      </c>
      <c r="D18" s="3" t="s">
        <v>30</v>
      </c>
      <c r="E18" s="4">
        <v>-49.594000000000001</v>
      </c>
      <c r="F18" t="str">
        <f t="shared" si="0"/>
        <v>Wk1</v>
      </c>
    </row>
    <row r="19" spans="1:6">
      <c r="A19" s="2">
        <v>44750</v>
      </c>
      <c r="B19" s="3" t="s">
        <v>10</v>
      </c>
      <c r="C19" s="3" t="s">
        <v>7</v>
      </c>
      <c r="D19" s="3" t="s">
        <v>31</v>
      </c>
      <c r="E19" s="4">
        <v>-8.4060000000000006</v>
      </c>
      <c r="F19" t="str">
        <f t="shared" si="0"/>
        <v>Wk1</v>
      </c>
    </row>
    <row r="20" spans="1:6">
      <c r="A20" s="2">
        <v>44753</v>
      </c>
      <c r="B20" s="3" t="s">
        <v>10</v>
      </c>
      <c r="C20" s="3" t="s">
        <v>7</v>
      </c>
      <c r="D20" s="3" t="s">
        <v>32</v>
      </c>
      <c r="E20" s="4">
        <v>-57</v>
      </c>
      <c r="F20" t="str">
        <f t="shared" si="0"/>
        <v>Wk2</v>
      </c>
    </row>
    <row r="21" spans="1:6">
      <c r="A21" s="2">
        <v>44754</v>
      </c>
      <c r="B21" s="3" t="s">
        <v>26</v>
      </c>
      <c r="C21" s="3" t="s">
        <v>7</v>
      </c>
      <c r="D21" s="3" t="s">
        <v>33</v>
      </c>
      <c r="E21" s="4">
        <v>-145</v>
      </c>
      <c r="F21" t="str">
        <f t="shared" si="0"/>
        <v>Wk2</v>
      </c>
    </row>
    <row r="22" spans="1:6">
      <c r="A22" s="2">
        <v>44754</v>
      </c>
      <c r="B22" s="3" t="s">
        <v>26</v>
      </c>
      <c r="C22" s="3" t="s">
        <v>7</v>
      </c>
      <c r="D22" s="3" t="s">
        <v>14</v>
      </c>
      <c r="E22" s="4">
        <v>-256</v>
      </c>
      <c r="F22" t="str">
        <f t="shared" si="0"/>
        <v>Wk2</v>
      </c>
    </row>
    <row r="23" spans="1:6">
      <c r="A23" s="2">
        <v>44754</v>
      </c>
      <c r="B23" s="3" t="s">
        <v>26</v>
      </c>
      <c r="C23" s="3" t="s">
        <v>7</v>
      </c>
      <c r="D23" s="3" t="s">
        <v>14</v>
      </c>
      <c r="E23" s="4">
        <v>-256</v>
      </c>
      <c r="F23" t="str">
        <f t="shared" si="0"/>
        <v>Wk2</v>
      </c>
    </row>
    <row r="24" spans="1:6">
      <c r="A24" s="2">
        <v>44754</v>
      </c>
      <c r="B24" s="3" t="s">
        <v>26</v>
      </c>
      <c r="C24" s="3" t="s">
        <v>7</v>
      </c>
      <c r="D24" s="3" t="s">
        <v>14</v>
      </c>
      <c r="E24" s="4">
        <v>-64</v>
      </c>
      <c r="F24" t="str">
        <f t="shared" si="0"/>
        <v>Wk2</v>
      </c>
    </row>
    <row r="25" spans="1:6">
      <c r="A25" s="2">
        <v>44764</v>
      </c>
      <c r="B25" s="3" t="s">
        <v>34</v>
      </c>
      <c r="C25" s="3" t="s">
        <v>7</v>
      </c>
      <c r="D25" s="3" t="s">
        <v>35</v>
      </c>
      <c r="E25" s="4">
        <v>-46.5</v>
      </c>
      <c r="F25" t="str">
        <f t="shared" si="0"/>
        <v>Wk3</v>
      </c>
    </row>
    <row r="26" spans="1:6">
      <c r="A26" s="2">
        <v>44767</v>
      </c>
      <c r="B26" s="3" t="s">
        <v>36</v>
      </c>
      <c r="C26" s="3" t="s">
        <v>7</v>
      </c>
      <c r="D26" s="3" t="s">
        <v>28</v>
      </c>
      <c r="E26" s="4">
        <v>-206</v>
      </c>
      <c r="F26" t="str">
        <f t="shared" si="0"/>
        <v>Wk4</v>
      </c>
    </row>
    <row r="27" spans="1:6">
      <c r="A27" s="2">
        <v>44768</v>
      </c>
      <c r="B27" s="3" t="s">
        <v>34</v>
      </c>
      <c r="C27" s="3" t="s">
        <v>7</v>
      </c>
      <c r="D27" s="3" t="s">
        <v>37</v>
      </c>
      <c r="E27" s="4">
        <v>-59</v>
      </c>
      <c r="F27" t="str">
        <f t="shared" si="0"/>
        <v>Wk4</v>
      </c>
    </row>
    <row r="28" spans="1:6">
      <c r="A28" s="2">
        <v>44768</v>
      </c>
      <c r="B28" s="3" t="s">
        <v>34</v>
      </c>
      <c r="C28" s="3" t="s">
        <v>7</v>
      </c>
      <c r="D28" s="3" t="s">
        <v>38</v>
      </c>
      <c r="E28" s="4">
        <v>-56.55</v>
      </c>
      <c r="F28" t="str">
        <f t="shared" si="0"/>
        <v>Wk4</v>
      </c>
    </row>
    <row r="29" spans="1:6">
      <c r="A29" s="2">
        <v>44768</v>
      </c>
      <c r="B29" s="3" t="s">
        <v>34</v>
      </c>
      <c r="C29" s="3" t="s">
        <v>7</v>
      </c>
      <c r="D29" s="3" t="s">
        <v>27</v>
      </c>
      <c r="E29" s="4">
        <v>-34</v>
      </c>
      <c r="F29" t="str">
        <f t="shared" si="0"/>
        <v>Wk4</v>
      </c>
    </row>
    <row r="30" spans="1:6">
      <c r="A30" s="2">
        <v>44768</v>
      </c>
      <c r="B30" s="3" t="s">
        <v>34</v>
      </c>
      <c r="C30" s="3" t="s">
        <v>7</v>
      </c>
      <c r="D30" s="3" t="s">
        <v>27</v>
      </c>
      <c r="E30" s="4">
        <v>-34</v>
      </c>
      <c r="F30" t="str">
        <f t="shared" si="0"/>
        <v>Wk4</v>
      </c>
    </row>
    <row r="31" spans="1:6">
      <c r="A31" s="2">
        <v>44768</v>
      </c>
      <c r="B31" s="3" t="s">
        <v>34</v>
      </c>
      <c r="C31" s="3" t="s">
        <v>7</v>
      </c>
      <c r="D31" s="3" t="s">
        <v>27</v>
      </c>
      <c r="E31" s="4">
        <v>-34</v>
      </c>
      <c r="F31" t="str">
        <f t="shared" si="0"/>
        <v>Wk4</v>
      </c>
    </row>
    <row r="32" spans="1:6">
      <c r="A32" s="2">
        <v>44768</v>
      </c>
      <c r="B32" s="3" t="s">
        <v>34</v>
      </c>
      <c r="C32" s="3" t="s">
        <v>7</v>
      </c>
      <c r="D32" s="3" t="s">
        <v>27</v>
      </c>
      <c r="E32" s="4">
        <v>-34</v>
      </c>
      <c r="F32" t="str">
        <f t="shared" si="0"/>
        <v>Wk4</v>
      </c>
    </row>
    <row r="33" spans="1:6">
      <c r="A33" s="2">
        <v>44768</v>
      </c>
      <c r="B33" s="3" t="s">
        <v>34</v>
      </c>
      <c r="C33" s="3" t="s">
        <v>7</v>
      </c>
      <c r="D33" s="3" t="s">
        <v>39</v>
      </c>
      <c r="E33" s="4">
        <v>-41.103000000000002</v>
      </c>
      <c r="F33" t="str">
        <f t="shared" si="0"/>
        <v>Wk4</v>
      </c>
    </row>
    <row r="34" spans="1:6">
      <c r="A34" s="2">
        <v>44768</v>
      </c>
      <c r="B34" s="3" t="s">
        <v>34</v>
      </c>
      <c r="C34" s="3" t="s">
        <v>7</v>
      </c>
      <c r="D34" s="3" t="s">
        <v>40</v>
      </c>
      <c r="E34" s="4">
        <v>-27.401</v>
      </c>
      <c r="F34" t="str">
        <f t="shared" si="0"/>
        <v>Wk4</v>
      </c>
    </row>
    <row r="35" spans="1:6">
      <c r="A35" s="2">
        <v>44768</v>
      </c>
      <c r="B35" s="3" t="s">
        <v>34</v>
      </c>
      <c r="C35" s="3" t="s">
        <v>7</v>
      </c>
      <c r="D35" s="3" t="s">
        <v>41</v>
      </c>
      <c r="E35" s="4">
        <v>-6.4960000000000004</v>
      </c>
      <c r="F35" t="str">
        <f t="shared" si="0"/>
        <v>Wk4</v>
      </c>
    </row>
    <row r="36" spans="1:6">
      <c r="A36" s="2">
        <v>44768</v>
      </c>
      <c r="B36" s="3" t="s">
        <v>10</v>
      </c>
      <c r="C36" s="3" t="s">
        <v>7</v>
      </c>
      <c r="D36" s="3" t="s">
        <v>42</v>
      </c>
      <c r="E36" s="4">
        <v>-10.625</v>
      </c>
      <c r="F36" t="str">
        <f t="shared" si="0"/>
        <v>Wk4</v>
      </c>
    </row>
    <row r="37" spans="1:6">
      <c r="A37" s="2">
        <v>44768</v>
      </c>
      <c r="B37" s="3" t="s">
        <v>10</v>
      </c>
      <c r="C37" s="3" t="s">
        <v>7</v>
      </c>
      <c r="D37" s="3" t="s">
        <v>43</v>
      </c>
      <c r="E37" s="4">
        <v>-9.375</v>
      </c>
      <c r="F37" t="str">
        <f t="shared" si="0"/>
        <v>Wk4</v>
      </c>
    </row>
    <row r="38" spans="1:6">
      <c r="A38" s="2">
        <v>44768</v>
      </c>
      <c r="B38" s="3" t="s">
        <v>36</v>
      </c>
      <c r="C38" s="3" t="s">
        <v>7</v>
      </c>
      <c r="D38" s="3" t="s">
        <v>44</v>
      </c>
      <c r="E38" s="4">
        <v>-290</v>
      </c>
      <c r="F38" t="str">
        <f t="shared" si="0"/>
        <v>Wk4</v>
      </c>
    </row>
    <row r="39" spans="1:6">
      <c r="A39" s="2">
        <v>44768</v>
      </c>
      <c r="B39" s="3" t="s">
        <v>36</v>
      </c>
      <c r="C39" s="3" t="s">
        <v>7</v>
      </c>
      <c r="D39" s="3" t="s">
        <v>44</v>
      </c>
      <c r="E39" s="4">
        <v>-290</v>
      </c>
      <c r="F39" t="str">
        <f t="shared" si="0"/>
        <v>Wk4</v>
      </c>
    </row>
    <row r="40" spans="1:6">
      <c r="A40" s="2">
        <v>44769</v>
      </c>
      <c r="B40" s="3" t="s">
        <v>34</v>
      </c>
      <c r="C40" s="3" t="s">
        <v>7</v>
      </c>
      <c r="D40" s="3" t="s">
        <v>21</v>
      </c>
      <c r="E40" s="4">
        <v>-41</v>
      </c>
      <c r="F40" t="str">
        <f t="shared" si="0"/>
        <v>Wk4</v>
      </c>
    </row>
    <row r="41" spans="1:6">
      <c r="A41" s="2">
        <v>44769</v>
      </c>
      <c r="B41" s="3" t="s">
        <v>34</v>
      </c>
      <c r="C41" s="3" t="s">
        <v>7</v>
      </c>
      <c r="D41" s="3" t="s">
        <v>14</v>
      </c>
      <c r="E41" s="4">
        <v>-256</v>
      </c>
      <c r="F41" t="str">
        <f t="shared" si="0"/>
        <v>Wk4</v>
      </c>
    </row>
    <row r="42" spans="1:6">
      <c r="A42" s="2">
        <v>44769</v>
      </c>
      <c r="B42" s="3" t="s">
        <v>45</v>
      </c>
      <c r="C42" s="3" t="s">
        <v>7</v>
      </c>
      <c r="D42" s="3" t="s">
        <v>30</v>
      </c>
      <c r="E42" s="4">
        <v>-41.188000000000002</v>
      </c>
      <c r="F42" t="str">
        <f t="shared" si="0"/>
        <v>Wk4</v>
      </c>
    </row>
    <row r="43" spans="1:6">
      <c r="A43" s="2">
        <v>44769</v>
      </c>
      <c r="B43" s="3" t="s">
        <v>45</v>
      </c>
      <c r="C43" s="3" t="s">
        <v>7</v>
      </c>
      <c r="D43" s="3" t="s">
        <v>46</v>
      </c>
      <c r="E43" s="4">
        <v>-16.812000000000001</v>
      </c>
      <c r="F43" t="str">
        <f t="shared" si="0"/>
        <v>Wk4</v>
      </c>
    </row>
    <row r="44" spans="1:6">
      <c r="A44" s="2">
        <v>44769</v>
      </c>
      <c r="B44" s="3" t="s">
        <v>45</v>
      </c>
      <c r="C44" s="3" t="s">
        <v>7</v>
      </c>
      <c r="D44" s="3" t="s">
        <v>37</v>
      </c>
      <c r="E44" s="4">
        <v>-59</v>
      </c>
      <c r="F44" t="str">
        <f t="shared" si="0"/>
        <v>Wk4</v>
      </c>
    </row>
    <row r="45" spans="1:6">
      <c r="A45" s="2">
        <v>44769</v>
      </c>
      <c r="B45" s="3" t="s">
        <v>45</v>
      </c>
      <c r="C45" s="3" t="s">
        <v>7</v>
      </c>
      <c r="D45" s="3" t="s">
        <v>37</v>
      </c>
      <c r="E45" s="4">
        <v>-59</v>
      </c>
      <c r="F45" t="str">
        <f t="shared" si="0"/>
        <v>Wk4</v>
      </c>
    </row>
    <row r="46" spans="1:6">
      <c r="A46" s="2">
        <v>44769</v>
      </c>
      <c r="B46" s="3" t="s">
        <v>45</v>
      </c>
      <c r="C46" s="3" t="s">
        <v>7</v>
      </c>
      <c r="D46" s="3" t="s">
        <v>47</v>
      </c>
      <c r="E46" s="4">
        <v>-21</v>
      </c>
      <c r="F46" t="str">
        <f t="shared" si="0"/>
        <v>Wk4</v>
      </c>
    </row>
    <row r="47" spans="1:6">
      <c r="A47" s="2">
        <v>44770</v>
      </c>
      <c r="B47" s="3" t="s">
        <v>45</v>
      </c>
      <c r="C47" s="3" t="s">
        <v>7</v>
      </c>
      <c r="D47" s="3" t="s">
        <v>48</v>
      </c>
      <c r="E47" s="4">
        <v>-224</v>
      </c>
      <c r="F47" t="str">
        <f t="shared" si="0"/>
        <v>Wk4</v>
      </c>
    </row>
    <row r="48" spans="1:6">
      <c r="A48" s="2">
        <v>44771</v>
      </c>
      <c r="B48" s="3" t="s">
        <v>45</v>
      </c>
      <c r="C48" s="3" t="s">
        <v>7</v>
      </c>
      <c r="D48" s="3" t="s">
        <v>49</v>
      </c>
      <c r="E48" s="4">
        <v>-75</v>
      </c>
      <c r="F48" t="str">
        <f t="shared" si="0"/>
        <v>Wk4</v>
      </c>
    </row>
    <row r="49" spans="1:6">
      <c r="A49" s="2">
        <v>44774</v>
      </c>
      <c r="B49" s="3" t="s">
        <v>45</v>
      </c>
      <c r="C49" s="3" t="s">
        <v>7</v>
      </c>
      <c r="D49" s="3" t="s">
        <v>28</v>
      </c>
      <c r="E49" s="4">
        <v>-127.73399999999999</v>
      </c>
      <c r="F49" t="str">
        <f t="shared" si="0"/>
        <v>Wk5</v>
      </c>
    </row>
    <row r="50" spans="1:6">
      <c r="A50" s="2">
        <v>44774</v>
      </c>
      <c r="B50" s="3" t="s">
        <v>45</v>
      </c>
      <c r="C50" s="3" t="s">
        <v>7</v>
      </c>
      <c r="D50" s="3" t="s">
        <v>50</v>
      </c>
      <c r="E50" s="4">
        <v>-30.579000000000001</v>
      </c>
      <c r="F50" t="str">
        <f t="shared" si="0"/>
        <v>Wk5</v>
      </c>
    </row>
    <row r="51" spans="1:6">
      <c r="A51" s="2">
        <v>44774</v>
      </c>
      <c r="B51" s="3" t="s">
        <v>45</v>
      </c>
      <c r="C51" s="3" t="s">
        <v>7</v>
      </c>
      <c r="D51" s="3" t="s">
        <v>51</v>
      </c>
      <c r="E51" s="4">
        <v>-10.335000000000001</v>
      </c>
      <c r="F51" t="str">
        <f t="shared" si="0"/>
        <v>Wk5</v>
      </c>
    </row>
    <row r="52" spans="1:6">
      <c r="A52" s="2">
        <v>44774</v>
      </c>
      <c r="B52" s="3" t="s">
        <v>45</v>
      </c>
      <c r="C52" s="3" t="s">
        <v>7</v>
      </c>
      <c r="D52" s="3" t="s">
        <v>28</v>
      </c>
      <c r="E52" s="4">
        <v>-28.29</v>
      </c>
      <c r="F52" t="str">
        <f t="shared" si="0"/>
        <v>Wk5</v>
      </c>
    </row>
    <row r="53" spans="1:6">
      <c r="A53" s="2">
        <v>44774</v>
      </c>
      <c r="B53" s="3" t="s">
        <v>45</v>
      </c>
      <c r="C53" s="3" t="s">
        <v>7</v>
      </c>
      <c r="D53" s="3" t="s">
        <v>50</v>
      </c>
      <c r="E53" s="4">
        <v>-6.7729999999999997</v>
      </c>
      <c r="F53" t="str">
        <f t="shared" si="0"/>
        <v>Wk5</v>
      </c>
    </row>
    <row r="54" spans="1:6">
      <c r="A54" s="2">
        <v>44774</v>
      </c>
      <c r="B54" s="3" t="s">
        <v>45</v>
      </c>
      <c r="C54" s="3" t="s">
        <v>7</v>
      </c>
      <c r="D54" s="3" t="s">
        <v>51</v>
      </c>
      <c r="E54" s="4">
        <v>-2.2890000000000001</v>
      </c>
      <c r="F54" t="str">
        <f t="shared" si="0"/>
        <v>Wk5</v>
      </c>
    </row>
    <row r="55" spans="1:6">
      <c r="A55" s="2">
        <v>44774</v>
      </c>
      <c r="B55" s="3" t="s">
        <v>45</v>
      </c>
      <c r="C55" s="3" t="s">
        <v>7</v>
      </c>
      <c r="D55" s="3" t="s">
        <v>52</v>
      </c>
      <c r="E55" s="4">
        <v>-57</v>
      </c>
      <c r="F55" t="str">
        <f t="shared" si="0"/>
        <v>Wk5</v>
      </c>
    </row>
    <row r="56" spans="1:6">
      <c r="A56" s="2">
        <v>44774</v>
      </c>
      <c r="B56" s="3" t="s">
        <v>53</v>
      </c>
      <c r="C56" s="3" t="s">
        <v>7</v>
      </c>
      <c r="D56" s="3" t="s">
        <v>39</v>
      </c>
      <c r="E56" s="4">
        <v>-77</v>
      </c>
      <c r="F56" t="str">
        <f t="shared" si="0"/>
        <v>Wk5</v>
      </c>
    </row>
    <row r="57" spans="1:6">
      <c r="A57" s="2">
        <v>44775</v>
      </c>
      <c r="B57" s="3" t="s">
        <v>10</v>
      </c>
      <c r="C57" s="3" t="s">
        <v>7</v>
      </c>
      <c r="D57" s="3" t="s">
        <v>14</v>
      </c>
      <c r="E57" s="4">
        <v>-50.749000000000002</v>
      </c>
      <c r="F57" t="str">
        <f t="shared" si="0"/>
        <v>Wk5</v>
      </c>
    </row>
    <row r="58" spans="1:6">
      <c r="A58" s="2">
        <v>44775</v>
      </c>
      <c r="B58" s="3" t="s">
        <v>26</v>
      </c>
      <c r="C58" s="3" t="s">
        <v>7</v>
      </c>
      <c r="D58" s="3" t="s">
        <v>14</v>
      </c>
      <c r="E58" s="4">
        <v>-147.251</v>
      </c>
      <c r="F58" t="str">
        <f t="shared" si="0"/>
        <v>Wk5</v>
      </c>
    </row>
    <row r="59" spans="1:6">
      <c r="A59" s="2">
        <v>44775</v>
      </c>
      <c r="B59" s="3" t="s">
        <v>54</v>
      </c>
      <c r="C59" s="3" t="s">
        <v>7</v>
      </c>
      <c r="D59" s="3" t="s">
        <v>37</v>
      </c>
      <c r="E59" s="4">
        <v>-59</v>
      </c>
      <c r="F59" t="str">
        <f t="shared" si="0"/>
        <v>Wk5</v>
      </c>
    </row>
    <row r="60" spans="1:6">
      <c r="A60" s="2">
        <v>44775</v>
      </c>
      <c r="B60" s="3" t="s">
        <v>54</v>
      </c>
      <c r="C60" s="3" t="s">
        <v>7</v>
      </c>
      <c r="D60" s="3" t="s">
        <v>37</v>
      </c>
      <c r="E60" s="4">
        <v>-59</v>
      </c>
      <c r="F60" t="str">
        <f t="shared" si="0"/>
        <v>Wk5</v>
      </c>
    </row>
    <row r="61" spans="1:6">
      <c r="A61" s="2">
        <v>44776</v>
      </c>
      <c r="B61" s="3" t="s">
        <v>54</v>
      </c>
      <c r="C61" s="3" t="s">
        <v>7</v>
      </c>
      <c r="D61" s="3" t="s">
        <v>55</v>
      </c>
      <c r="E61" s="4">
        <v>-75</v>
      </c>
      <c r="F61" t="str">
        <f t="shared" si="0"/>
        <v>Wk5</v>
      </c>
    </row>
    <row r="62" spans="1:6">
      <c r="A62" s="2">
        <v>44776</v>
      </c>
      <c r="B62" s="3" t="s">
        <v>54</v>
      </c>
      <c r="C62" s="3" t="s">
        <v>7</v>
      </c>
      <c r="D62" s="3" t="s">
        <v>37</v>
      </c>
      <c r="E62" s="4">
        <v>-59</v>
      </c>
      <c r="F62" t="str">
        <f t="shared" si="0"/>
        <v>Wk5</v>
      </c>
    </row>
    <row r="63" spans="1:6">
      <c r="A63" s="2">
        <v>44776</v>
      </c>
      <c r="B63" s="3" t="s">
        <v>54</v>
      </c>
      <c r="C63" s="3" t="s">
        <v>7</v>
      </c>
      <c r="D63" s="3" t="s">
        <v>55</v>
      </c>
      <c r="E63" s="4">
        <v>-75</v>
      </c>
      <c r="F63" t="str">
        <f t="shared" si="0"/>
        <v>Wk5</v>
      </c>
    </row>
    <row r="64" spans="1:6">
      <c r="A64" s="2">
        <v>44776</v>
      </c>
      <c r="B64" s="3" t="s">
        <v>54</v>
      </c>
      <c r="C64" s="3" t="s">
        <v>7</v>
      </c>
      <c r="D64" s="3" t="s">
        <v>37</v>
      </c>
      <c r="E64" s="4">
        <v>-59</v>
      </c>
      <c r="F64" t="str">
        <f t="shared" si="0"/>
        <v>Wk5</v>
      </c>
    </row>
    <row r="65" spans="1:6">
      <c r="A65" s="2">
        <v>44777</v>
      </c>
      <c r="B65" s="3" t="s">
        <v>56</v>
      </c>
      <c r="C65" s="3" t="s">
        <v>7</v>
      </c>
      <c r="D65" s="3" t="s">
        <v>37</v>
      </c>
      <c r="E65" s="4">
        <v>-59</v>
      </c>
      <c r="F65" t="str">
        <f t="shared" si="0"/>
        <v>Wk5</v>
      </c>
    </row>
    <row r="66" spans="1:6">
      <c r="A66" s="2">
        <v>44777</v>
      </c>
      <c r="B66" s="3" t="s">
        <v>56</v>
      </c>
      <c r="C66" s="3" t="s">
        <v>7</v>
      </c>
      <c r="D66" s="3" t="s">
        <v>49</v>
      </c>
      <c r="E66" s="4">
        <v>-75</v>
      </c>
      <c r="F66" t="str">
        <f t="shared" si="0"/>
        <v>Wk5</v>
      </c>
    </row>
    <row r="67" spans="1:6">
      <c r="A67" s="2">
        <v>44777</v>
      </c>
      <c r="B67" s="3" t="s">
        <v>56</v>
      </c>
      <c r="C67" s="3" t="s">
        <v>7</v>
      </c>
      <c r="D67" s="3" t="s">
        <v>49</v>
      </c>
      <c r="E67" s="4">
        <v>-75</v>
      </c>
      <c r="F67" t="str">
        <f t="shared" ref="F67:F105" si="2">IF(A67&lt;$K$2,"Wk1",IF(A67&lt;$K$3,"Wk2",IF(A67&lt;$K$4,"Wk3",IF(A67&lt;$K$5,"Wk4",IF(A67&lt;$K$6,"Wk5",IF(A67&lt;$K$7,"Wk6",IF(A67&lt;$K$8,"Wk7",IF(A67&lt;$K$9,"Wk8","Wk9"))))))))</f>
        <v>Wk5</v>
      </c>
    </row>
    <row r="68" spans="1:6">
      <c r="A68" s="2">
        <v>44782</v>
      </c>
      <c r="B68" s="3" t="s">
        <v>26</v>
      </c>
      <c r="C68" s="3" t="s">
        <v>7</v>
      </c>
      <c r="D68" s="3" t="s">
        <v>57</v>
      </c>
      <c r="E68" s="4">
        <v>-1</v>
      </c>
      <c r="F68" t="str">
        <f t="shared" si="2"/>
        <v>Wk6</v>
      </c>
    </row>
    <row r="69" spans="1:6">
      <c r="A69" s="2">
        <v>44782</v>
      </c>
      <c r="B69" s="3" t="s">
        <v>34</v>
      </c>
      <c r="C69" s="3" t="s">
        <v>7</v>
      </c>
      <c r="D69" s="3" t="s">
        <v>57</v>
      </c>
      <c r="E69" s="4">
        <v>-35</v>
      </c>
      <c r="F69" t="str">
        <f t="shared" si="2"/>
        <v>Wk6</v>
      </c>
    </row>
    <row r="70" spans="1:6">
      <c r="A70" s="2">
        <v>44782</v>
      </c>
      <c r="B70" s="3" t="s">
        <v>45</v>
      </c>
      <c r="C70" s="3" t="s">
        <v>7</v>
      </c>
      <c r="D70" s="3" t="s">
        <v>57</v>
      </c>
      <c r="E70" s="4">
        <v>-20</v>
      </c>
      <c r="F70" t="str">
        <f t="shared" si="2"/>
        <v>Wk6</v>
      </c>
    </row>
    <row r="71" spans="1:6">
      <c r="A71" s="2">
        <v>44782</v>
      </c>
      <c r="B71" s="3" t="s">
        <v>56</v>
      </c>
      <c r="C71" s="3" t="s">
        <v>7</v>
      </c>
      <c r="D71" s="3" t="s">
        <v>14</v>
      </c>
      <c r="E71" s="4">
        <v>-256</v>
      </c>
      <c r="F71" t="str">
        <f t="shared" si="2"/>
        <v>Wk6</v>
      </c>
    </row>
    <row r="72" spans="1:6">
      <c r="A72" s="2">
        <v>44782</v>
      </c>
      <c r="B72" s="3" t="s">
        <v>36</v>
      </c>
      <c r="C72" s="3" t="s">
        <v>7</v>
      </c>
      <c r="D72" s="3" t="s">
        <v>44</v>
      </c>
      <c r="E72" s="4">
        <v>-134</v>
      </c>
      <c r="F72" t="str">
        <f t="shared" si="2"/>
        <v>Wk6</v>
      </c>
    </row>
    <row r="73" spans="1:6">
      <c r="A73" s="2">
        <v>44782</v>
      </c>
      <c r="B73" s="3" t="s">
        <v>34</v>
      </c>
      <c r="C73" s="3" t="s">
        <v>7</v>
      </c>
      <c r="D73" s="3" t="s">
        <v>44</v>
      </c>
      <c r="E73" s="4">
        <v>-156</v>
      </c>
      <c r="F73" t="str">
        <f t="shared" si="2"/>
        <v>Wk6</v>
      </c>
    </row>
    <row r="74" spans="1:6">
      <c r="A74" s="2">
        <v>44782</v>
      </c>
      <c r="B74" s="3" t="s">
        <v>56</v>
      </c>
      <c r="C74" s="3" t="s">
        <v>7</v>
      </c>
      <c r="D74" s="3" t="s">
        <v>37</v>
      </c>
      <c r="E74" s="4">
        <v>-59</v>
      </c>
      <c r="F74" t="str">
        <f t="shared" si="2"/>
        <v>Wk6</v>
      </c>
    </row>
    <row r="75" spans="1:6">
      <c r="A75" s="2">
        <v>44782</v>
      </c>
      <c r="B75" s="3" t="s">
        <v>45</v>
      </c>
      <c r="C75" s="3" t="s">
        <v>7</v>
      </c>
      <c r="D75" s="3" t="s">
        <v>37</v>
      </c>
      <c r="E75" s="4">
        <v>-59</v>
      </c>
      <c r="F75" t="str">
        <f t="shared" si="2"/>
        <v>Wk6</v>
      </c>
    </row>
    <row r="76" spans="1:6">
      <c r="A76" s="2">
        <v>44782</v>
      </c>
      <c r="B76" s="3" t="s">
        <v>56</v>
      </c>
      <c r="C76" s="3" t="s">
        <v>7</v>
      </c>
      <c r="D76" s="3" t="s">
        <v>37</v>
      </c>
      <c r="E76" s="4">
        <v>-59</v>
      </c>
      <c r="F76" t="str">
        <f t="shared" si="2"/>
        <v>Wk6</v>
      </c>
    </row>
    <row r="77" spans="1:6">
      <c r="A77" s="2">
        <v>44782</v>
      </c>
      <c r="B77" s="3" t="s">
        <v>54</v>
      </c>
      <c r="C77" s="3" t="s">
        <v>7</v>
      </c>
      <c r="D77" s="3" t="s">
        <v>58</v>
      </c>
      <c r="E77" s="4">
        <v>-71.825999999999993</v>
      </c>
      <c r="F77" t="str">
        <f t="shared" si="2"/>
        <v>Wk6</v>
      </c>
    </row>
    <row r="78" spans="1:6">
      <c r="A78" s="2">
        <v>44782</v>
      </c>
      <c r="B78" s="3" t="s">
        <v>54</v>
      </c>
      <c r="C78" s="3" t="s">
        <v>7</v>
      </c>
      <c r="D78" s="3" t="s">
        <v>59</v>
      </c>
      <c r="E78" s="4">
        <v>-12.173999999999999</v>
      </c>
      <c r="F78" t="str">
        <f t="shared" si="2"/>
        <v>Wk6</v>
      </c>
    </row>
    <row r="79" spans="1:6">
      <c r="A79" s="2">
        <v>44782</v>
      </c>
      <c r="B79" s="3" t="s">
        <v>56</v>
      </c>
      <c r="C79" s="3" t="s">
        <v>7</v>
      </c>
      <c r="D79" s="3" t="s">
        <v>57</v>
      </c>
      <c r="E79" s="4">
        <v>-56</v>
      </c>
      <c r="F79" t="str">
        <f t="shared" si="2"/>
        <v>Wk6</v>
      </c>
    </row>
    <row r="80" spans="1:6">
      <c r="A80" s="2">
        <v>44782</v>
      </c>
      <c r="B80" s="3" t="s">
        <v>60</v>
      </c>
      <c r="C80" s="3" t="s">
        <v>7</v>
      </c>
      <c r="D80" s="3" t="s">
        <v>61</v>
      </c>
      <c r="E80" s="4">
        <v>-30</v>
      </c>
      <c r="F80" t="str">
        <f t="shared" si="2"/>
        <v>Wk6</v>
      </c>
    </row>
    <row r="81" spans="1:6">
      <c r="A81" s="2">
        <v>44782</v>
      </c>
      <c r="B81" s="3" t="s">
        <v>60</v>
      </c>
      <c r="C81" s="3" t="s">
        <v>7</v>
      </c>
      <c r="D81" s="3" t="s">
        <v>62</v>
      </c>
      <c r="E81" s="4">
        <v>-52.5</v>
      </c>
      <c r="F81" t="str">
        <f t="shared" si="2"/>
        <v>Wk6</v>
      </c>
    </row>
    <row r="82" spans="1:6">
      <c r="A82" s="2">
        <v>44783</v>
      </c>
      <c r="B82" s="3" t="s">
        <v>60</v>
      </c>
      <c r="C82" s="3" t="s">
        <v>7</v>
      </c>
      <c r="D82" s="3" t="s">
        <v>14</v>
      </c>
      <c r="E82" s="4">
        <v>-256</v>
      </c>
      <c r="F82" t="str">
        <f t="shared" si="2"/>
        <v>Wk6</v>
      </c>
    </row>
    <row r="83" spans="1:6">
      <c r="A83" s="2">
        <v>44796</v>
      </c>
      <c r="B83" s="3" t="s">
        <v>63</v>
      </c>
      <c r="C83" s="3" t="s">
        <v>7</v>
      </c>
      <c r="D83" s="3" t="s">
        <v>64</v>
      </c>
      <c r="E83" s="4">
        <v>-77</v>
      </c>
      <c r="F83" t="str">
        <f t="shared" si="2"/>
        <v>Wk8</v>
      </c>
    </row>
    <row r="84" spans="1:6">
      <c r="A84" s="2">
        <v>44797</v>
      </c>
      <c r="B84" s="3" t="s">
        <v>63</v>
      </c>
      <c r="C84" s="3" t="s">
        <v>7</v>
      </c>
      <c r="D84" s="3" t="s">
        <v>65</v>
      </c>
      <c r="E84" s="4">
        <v>-64</v>
      </c>
      <c r="F84" t="str">
        <f t="shared" si="2"/>
        <v>Wk8</v>
      </c>
    </row>
    <row r="85" spans="1:6">
      <c r="A85" s="2">
        <v>44798</v>
      </c>
      <c r="B85" s="3" t="s">
        <v>63</v>
      </c>
      <c r="C85" s="3" t="s">
        <v>7</v>
      </c>
      <c r="D85" s="3" t="s">
        <v>55</v>
      </c>
      <c r="E85" s="4">
        <v>-75</v>
      </c>
      <c r="F85" t="str">
        <f t="shared" si="2"/>
        <v>Wk8</v>
      </c>
    </row>
    <row r="86" spans="1:6">
      <c r="A86" s="2">
        <v>44798</v>
      </c>
      <c r="B86" s="3" t="s">
        <v>60</v>
      </c>
      <c r="C86" s="3" t="s">
        <v>7</v>
      </c>
      <c r="D86" s="3" t="s">
        <v>48</v>
      </c>
      <c r="E86" s="4">
        <v>-224</v>
      </c>
      <c r="F86" t="str">
        <f t="shared" si="2"/>
        <v>Wk8</v>
      </c>
    </row>
    <row r="87" spans="1:6">
      <c r="A87" s="2">
        <v>44799</v>
      </c>
      <c r="B87" s="3" t="s">
        <v>60</v>
      </c>
      <c r="C87" s="3" t="s">
        <v>7</v>
      </c>
      <c r="D87" s="3" t="s">
        <v>65</v>
      </c>
      <c r="E87" s="4">
        <v>-64</v>
      </c>
      <c r="F87" t="str">
        <f t="shared" si="2"/>
        <v>Wk8</v>
      </c>
    </row>
    <row r="88" spans="1:6">
      <c r="A88" s="2">
        <v>44802</v>
      </c>
      <c r="B88" s="3" t="s">
        <v>63</v>
      </c>
      <c r="C88" s="3" t="s">
        <v>7</v>
      </c>
      <c r="D88" s="3" t="s">
        <v>37</v>
      </c>
      <c r="E88" s="4">
        <v>-59</v>
      </c>
      <c r="F88" t="str">
        <f t="shared" si="2"/>
        <v>Wk9</v>
      </c>
    </row>
    <row r="89" spans="1:6">
      <c r="A89" s="2">
        <v>44802</v>
      </c>
      <c r="B89" s="3" t="s">
        <v>63</v>
      </c>
      <c r="C89" s="3" t="s">
        <v>7</v>
      </c>
      <c r="D89" s="3" t="s">
        <v>37</v>
      </c>
      <c r="E89" s="4">
        <v>-59</v>
      </c>
      <c r="F89" t="str">
        <f t="shared" si="2"/>
        <v>Wk9</v>
      </c>
    </row>
    <row r="90" spans="1:6">
      <c r="A90" s="2">
        <v>44802</v>
      </c>
      <c r="B90" s="3" t="s">
        <v>63</v>
      </c>
      <c r="C90" s="3" t="s">
        <v>7</v>
      </c>
      <c r="D90" s="3" t="s">
        <v>37</v>
      </c>
      <c r="E90" s="4">
        <v>-59</v>
      </c>
      <c r="F90" t="str">
        <f t="shared" si="2"/>
        <v>Wk9</v>
      </c>
    </row>
    <row r="91" spans="1:6">
      <c r="A91" s="2">
        <v>44802</v>
      </c>
      <c r="B91" s="3" t="s">
        <v>63</v>
      </c>
      <c r="C91" s="3" t="s">
        <v>7</v>
      </c>
      <c r="D91" s="3" t="s">
        <v>37</v>
      </c>
      <c r="E91" s="4">
        <v>-59</v>
      </c>
      <c r="F91" t="str">
        <f t="shared" si="2"/>
        <v>Wk9</v>
      </c>
    </row>
    <row r="92" spans="1:6">
      <c r="A92" s="2">
        <v>44802</v>
      </c>
      <c r="B92" s="3" t="s">
        <v>63</v>
      </c>
      <c r="C92" s="3" t="s">
        <v>7</v>
      </c>
      <c r="D92" s="3" t="s">
        <v>37</v>
      </c>
      <c r="E92" s="4">
        <v>-59</v>
      </c>
      <c r="F92" t="str">
        <f t="shared" si="2"/>
        <v>Wk9</v>
      </c>
    </row>
    <row r="93" spans="1:6">
      <c r="A93" s="2">
        <v>44803</v>
      </c>
      <c r="B93" s="3" t="s">
        <v>56</v>
      </c>
      <c r="C93" s="3" t="s">
        <v>7</v>
      </c>
      <c r="D93" s="3" t="s">
        <v>30</v>
      </c>
      <c r="E93" s="4">
        <v>-58</v>
      </c>
      <c r="F93" t="str">
        <f t="shared" si="2"/>
        <v>Wk9</v>
      </c>
    </row>
    <row r="94" spans="1:6">
      <c r="A94" s="2">
        <v>44803</v>
      </c>
      <c r="B94" s="3" t="s">
        <v>66</v>
      </c>
      <c r="C94" s="3" t="s">
        <v>7</v>
      </c>
      <c r="D94" s="3" t="s">
        <v>67</v>
      </c>
      <c r="E94" s="4">
        <v>-41</v>
      </c>
      <c r="F94" t="str">
        <f t="shared" si="2"/>
        <v>Wk9</v>
      </c>
    </row>
    <row r="95" spans="1:6">
      <c r="A95" s="2">
        <v>44803</v>
      </c>
      <c r="B95" s="3" t="s">
        <v>60</v>
      </c>
      <c r="C95" s="3" t="s">
        <v>7</v>
      </c>
      <c r="D95" s="3" t="s">
        <v>44</v>
      </c>
      <c r="E95" s="4">
        <v>-290</v>
      </c>
      <c r="F95" t="str">
        <f t="shared" si="2"/>
        <v>Wk9</v>
      </c>
    </row>
    <row r="96" spans="1:6">
      <c r="A96" s="2">
        <v>44803</v>
      </c>
      <c r="B96" s="3" t="s">
        <v>54</v>
      </c>
      <c r="C96" s="3" t="s">
        <v>7</v>
      </c>
      <c r="D96" s="3" t="s">
        <v>44</v>
      </c>
      <c r="E96" s="4">
        <v>-290</v>
      </c>
      <c r="F96" t="str">
        <f t="shared" si="2"/>
        <v>Wk9</v>
      </c>
    </row>
    <row r="97" spans="1:6">
      <c r="A97" s="2">
        <v>44803</v>
      </c>
      <c r="B97" s="3" t="s">
        <v>63</v>
      </c>
      <c r="C97" s="3" t="s">
        <v>7</v>
      </c>
      <c r="D97" s="3" t="s">
        <v>68</v>
      </c>
      <c r="E97" s="4">
        <v>-87</v>
      </c>
      <c r="F97" t="str">
        <f t="shared" si="2"/>
        <v>Wk9</v>
      </c>
    </row>
    <row r="98" spans="1:6">
      <c r="A98" s="2">
        <v>44805</v>
      </c>
      <c r="B98" s="3" t="s">
        <v>63</v>
      </c>
      <c r="C98" s="3" t="s">
        <v>7</v>
      </c>
      <c r="D98" s="3" t="s">
        <v>28</v>
      </c>
      <c r="E98" s="4">
        <v>-206</v>
      </c>
      <c r="F98" t="str">
        <f t="shared" si="2"/>
        <v>Wk9</v>
      </c>
    </row>
    <row r="99" spans="1:6">
      <c r="A99" s="2">
        <v>44805</v>
      </c>
      <c r="B99" s="3" t="s">
        <v>66</v>
      </c>
      <c r="C99" s="3" t="s">
        <v>7</v>
      </c>
      <c r="D99" s="3" t="s">
        <v>28</v>
      </c>
      <c r="E99" s="4">
        <v>-156.5</v>
      </c>
      <c r="F99" t="str">
        <f t="shared" si="2"/>
        <v>Wk9</v>
      </c>
    </row>
    <row r="100" spans="1:6">
      <c r="A100" s="2">
        <v>44805</v>
      </c>
      <c r="B100" s="3" t="s">
        <v>63</v>
      </c>
      <c r="C100" s="3" t="s">
        <v>7</v>
      </c>
      <c r="D100" s="3" t="s">
        <v>28</v>
      </c>
      <c r="E100" s="4">
        <v>-49.5</v>
      </c>
      <c r="F100" t="str">
        <f t="shared" si="2"/>
        <v>Wk9</v>
      </c>
    </row>
    <row r="101" spans="1:6">
      <c r="A101" s="2">
        <v>44805</v>
      </c>
      <c r="B101" s="3" t="s">
        <v>56</v>
      </c>
      <c r="C101" s="3" t="s">
        <v>7</v>
      </c>
      <c r="D101" s="3" t="s">
        <v>30</v>
      </c>
      <c r="E101" s="4">
        <v>-58</v>
      </c>
      <c r="F101" t="str">
        <f t="shared" si="2"/>
        <v>Wk9</v>
      </c>
    </row>
    <row r="102" spans="1:6">
      <c r="A102" s="2">
        <v>44805</v>
      </c>
      <c r="B102" s="3" t="s">
        <v>66</v>
      </c>
      <c r="C102" s="3" t="s">
        <v>7</v>
      </c>
      <c r="D102" s="3" t="s">
        <v>21</v>
      </c>
      <c r="E102" s="4">
        <v>-41</v>
      </c>
      <c r="F102" t="str">
        <f t="shared" si="2"/>
        <v>Wk9</v>
      </c>
    </row>
    <row r="103" spans="1:6">
      <c r="A103" s="2">
        <v>44805</v>
      </c>
      <c r="B103" s="3" t="s">
        <v>66</v>
      </c>
      <c r="C103" s="3" t="s">
        <v>7</v>
      </c>
      <c r="D103" s="3" t="s">
        <v>67</v>
      </c>
      <c r="E103" s="4">
        <v>-41</v>
      </c>
      <c r="F103" t="str">
        <f t="shared" si="2"/>
        <v>Wk9</v>
      </c>
    </row>
    <row r="104" spans="1:6">
      <c r="A104" s="2">
        <v>44805</v>
      </c>
      <c r="B104" s="3" t="s">
        <v>66</v>
      </c>
      <c r="C104" s="3" t="s">
        <v>7</v>
      </c>
      <c r="D104" s="3" t="s">
        <v>14</v>
      </c>
      <c r="E104" s="4">
        <v>-256</v>
      </c>
      <c r="F104" t="str">
        <f t="shared" si="2"/>
        <v>Wk9</v>
      </c>
    </row>
    <row r="105" spans="1:6">
      <c r="A105" s="2">
        <v>44805</v>
      </c>
      <c r="B105" s="3" t="s">
        <v>66</v>
      </c>
      <c r="C105" s="3" t="s">
        <v>7</v>
      </c>
      <c r="D105" s="3" t="s">
        <v>39</v>
      </c>
      <c r="E105" s="4">
        <v>-75</v>
      </c>
      <c r="F105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2022-10-30T14:43:47Z</dcterms:created>
  <dcterms:modified xsi:type="dcterms:W3CDTF">2022-10-30T14:43:47Z</dcterms:modified>
  <cp:category/>
  <cp:contentStatus/>
</cp:coreProperties>
</file>